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FCB1E3D1-561B-480F-B39F-94D099340D5E}" xr6:coauthVersionLast="40" xr6:coauthVersionMax="40" xr10:uidLastSave="{00000000-0000-0000-0000-000000000000}"/>
  <bookViews>
    <workbookView xWindow="-120" yWindow="-120" windowWidth="20730" windowHeight="11160" tabRatio="257" xr2:uid="{00000000-000D-0000-FFFF-FFFF00000000}"/>
  </bookViews>
  <sheets>
    <sheet name="ფასების ცხრილი" sheetId="1" r:id="rId1"/>
  </sheets>
  <calcPr calcId="191029"/>
</workbook>
</file>

<file path=xl/calcChain.xml><?xml version="1.0" encoding="utf-8"?>
<calcChain xmlns="http://schemas.openxmlformats.org/spreadsheetml/2006/main">
  <c r="I8" i="1" l="1"/>
  <c r="I7" i="1"/>
  <c r="I6" i="1"/>
  <c r="I9" i="1" l="1"/>
</calcChain>
</file>

<file path=xl/sharedStrings.xml><?xml version="1.0" encoding="utf-8"?>
<sst xmlns="http://schemas.openxmlformats.org/spreadsheetml/2006/main" count="248" uniqueCount="243">
  <si>
    <t xml:space="preserve">T20780 (SBL004090) - ნოუთბუქები და ლიცენზიები  / T20780 (SBL004090) - ნოუთბუქები და ლიცენზიები </t>
  </si>
  <si>
    <t>#</t>
  </si>
  <si>
    <t>არტიკული / SKU</t>
  </si>
  <si>
    <t>დასახელება / Description</t>
  </si>
  <si>
    <t>ანალოგი / Analogue</t>
  </si>
  <si>
    <t>წარმოშობის ქვეყანა / Country Of Origin</t>
  </si>
  <si>
    <t>განზომ.  ერთეული / Unit</t>
  </si>
  <si>
    <t>რაოდენობა / Quantity</t>
  </si>
  <si>
    <t>ერთეულის ღირებულება / Unit Price</t>
  </si>
  <si>
    <t>ჯამური ღირებულება / Total Price</t>
  </si>
  <si>
    <t>Countries - Prioritised</t>
  </si>
  <si>
    <t>Georgia</t>
  </si>
  <si>
    <t>China</t>
  </si>
  <si>
    <t>Turkey</t>
  </si>
  <si>
    <t>Korea South.</t>
  </si>
  <si>
    <t>Ukraine</t>
  </si>
  <si>
    <t>Russia</t>
  </si>
  <si>
    <t>Germany</t>
  </si>
  <si>
    <t>France</t>
  </si>
  <si>
    <t>Poland</t>
  </si>
  <si>
    <t>Australia</t>
  </si>
  <si>
    <t>Austria</t>
  </si>
  <si>
    <t>Afghanistan</t>
  </si>
  <si>
    <t>Azerbaijan</t>
  </si>
  <si>
    <t>Albania</t>
  </si>
  <si>
    <t>Algeria</t>
  </si>
  <si>
    <t>American Samoa</t>
  </si>
  <si>
    <t>Anguilla</t>
  </si>
  <si>
    <t>Angola</t>
  </si>
  <si>
    <t>Andora</t>
  </si>
  <si>
    <t>Antarctica</t>
  </si>
  <si>
    <t>Antigua and Barbuda</t>
  </si>
  <si>
    <t>United Arab Emirates</t>
  </si>
  <si>
    <t>Argentina</t>
  </si>
  <si>
    <t>Aruba</t>
  </si>
  <si>
    <t>USA</t>
  </si>
  <si>
    <t>New Zealand</t>
  </si>
  <si>
    <t>New Caledonia</t>
  </si>
  <si>
    <t>Bangladesh</t>
  </si>
  <si>
    <t>Barbados</t>
  </si>
  <si>
    <t>Bahamas</t>
  </si>
  <si>
    <t>Bahrain</t>
  </si>
  <si>
    <t>Belarus</t>
  </si>
  <si>
    <t>Belgium</t>
  </si>
  <si>
    <t>Belize</t>
  </si>
  <si>
    <t>Benin</t>
  </si>
  <si>
    <t>Bermuda</t>
  </si>
  <si>
    <t>Bolivia</t>
  </si>
  <si>
    <t>Bosnia</t>
  </si>
  <si>
    <t>Botswana</t>
  </si>
  <si>
    <t>Brazil</t>
  </si>
  <si>
    <t>Brunei</t>
  </si>
  <si>
    <t>Bulgaria</t>
  </si>
  <si>
    <t>Burkina Faso</t>
  </si>
  <si>
    <t>Burundi</t>
  </si>
  <si>
    <t>Bhutan</t>
  </si>
  <si>
    <t>Gabon</t>
  </si>
  <si>
    <t>Gambia</t>
  </si>
  <si>
    <t>Gana</t>
  </si>
  <si>
    <t>Guadeloupe</t>
  </si>
  <si>
    <t>Guatemala</t>
  </si>
  <si>
    <t>Guinea</t>
  </si>
  <si>
    <t>Guinea Bissau</t>
  </si>
  <si>
    <t>Gibraltar</t>
  </si>
  <si>
    <t>Grenada</t>
  </si>
  <si>
    <t>Greenland</t>
  </si>
  <si>
    <t>Guam</t>
  </si>
  <si>
    <t>Guyana</t>
  </si>
  <si>
    <t>Denmark</t>
  </si>
  <si>
    <t>Unknown</t>
  </si>
  <si>
    <t>United Kingdom</t>
  </si>
  <si>
    <t>Dominica</t>
  </si>
  <si>
    <t>Dominican Rep.</t>
  </si>
  <si>
    <t>Egypt</t>
  </si>
  <si>
    <t>Ethiopia</t>
  </si>
  <si>
    <t>Ecuador</t>
  </si>
  <si>
    <t>Equatorial Guinea</t>
  </si>
  <si>
    <t>Iraq</t>
  </si>
  <si>
    <t>Eritrea</t>
  </si>
  <si>
    <t>Spain</t>
  </si>
  <si>
    <t>Estonia</t>
  </si>
  <si>
    <t>Vanuatu</t>
  </si>
  <si>
    <t>Vatican City</t>
  </si>
  <si>
    <t>Venesuela</t>
  </si>
  <si>
    <t>Vietnam</t>
  </si>
  <si>
    <t>Virgin Islands (USA)</t>
  </si>
  <si>
    <t>Virgin Islands (British)</t>
  </si>
  <si>
    <t>Zambia</t>
  </si>
  <si>
    <t>Zimbabwe</t>
  </si>
  <si>
    <t>Turkmenistan</t>
  </si>
  <si>
    <t>Jamaica</t>
  </si>
  <si>
    <t>Japan</t>
  </si>
  <si>
    <t>Yemen</t>
  </si>
  <si>
    <t>India</t>
  </si>
  <si>
    <t>Indonesia</t>
  </si>
  <si>
    <t>Jordan</t>
  </si>
  <si>
    <t>Iran</t>
  </si>
  <si>
    <t>Irland</t>
  </si>
  <si>
    <t>Island</t>
  </si>
  <si>
    <t>Israel</t>
  </si>
  <si>
    <t>Italy</t>
  </si>
  <si>
    <t>Yugoslavia</t>
  </si>
  <si>
    <t>Cape Verde Islands</t>
  </si>
  <si>
    <t>Cayman Islands</t>
  </si>
  <si>
    <t>Cambodia</t>
  </si>
  <si>
    <t>Cameroon</t>
  </si>
  <si>
    <t>Canada</t>
  </si>
  <si>
    <t>Qatar</t>
  </si>
  <si>
    <t>Kenia</t>
  </si>
  <si>
    <t>Cyprus</t>
  </si>
  <si>
    <t>Kiribati</t>
  </si>
  <si>
    <t>Columbia</t>
  </si>
  <si>
    <t>Comoros</t>
  </si>
  <si>
    <t>Kongo</t>
  </si>
  <si>
    <t>Korea North</t>
  </si>
  <si>
    <t>Costa Rica</t>
  </si>
  <si>
    <t>Cote Divuar</t>
  </si>
  <si>
    <t>Cuba</t>
  </si>
  <si>
    <t>Cook Islands</t>
  </si>
  <si>
    <t>Laos</t>
  </si>
  <si>
    <t>Latvia</t>
  </si>
  <si>
    <t>Lesotho</t>
  </si>
  <si>
    <t>Lebanon</t>
  </si>
  <si>
    <t>Liberia</t>
  </si>
  <si>
    <t>Libya</t>
  </si>
  <si>
    <t>Lithuania</t>
  </si>
  <si>
    <t>Liechtenstein</t>
  </si>
  <si>
    <t>Luxemburg</t>
  </si>
  <si>
    <t>Madagascar</t>
  </si>
  <si>
    <t>Mauritus</t>
  </si>
  <si>
    <t>Mauritania</t>
  </si>
  <si>
    <t>Mayotte Islands</t>
  </si>
  <si>
    <t>Macau</t>
  </si>
  <si>
    <t>Macedonia</t>
  </si>
  <si>
    <t>Malawi</t>
  </si>
  <si>
    <t>Malaysia</t>
  </si>
  <si>
    <t>Maldives</t>
  </si>
  <si>
    <t>Mali</t>
  </si>
  <si>
    <t>Malta</t>
  </si>
  <si>
    <t>Morocco</t>
  </si>
  <si>
    <t>Martinique</t>
  </si>
  <si>
    <t>Marshal Islands</t>
  </si>
  <si>
    <t>Mexico</t>
  </si>
  <si>
    <t>Micronesia</t>
  </si>
  <si>
    <t>Mozambique</t>
  </si>
  <si>
    <t>Moldova</t>
  </si>
  <si>
    <t>Monaco</t>
  </si>
  <si>
    <t>Montserrat</t>
  </si>
  <si>
    <t>Mongolia</t>
  </si>
  <si>
    <t>Namibia</t>
  </si>
  <si>
    <t>Nauru</t>
  </si>
  <si>
    <t>Nepal</t>
  </si>
  <si>
    <t>Niger</t>
  </si>
  <si>
    <t>Nigeria</t>
  </si>
  <si>
    <t>Netherlands</t>
  </si>
  <si>
    <t>Netherlands Antille</t>
  </si>
  <si>
    <t>Nicaragua</t>
  </si>
  <si>
    <t>Niue</t>
  </si>
  <si>
    <t>Norway</t>
  </si>
  <si>
    <t>Norfolk Island</t>
  </si>
  <si>
    <t>Oman</t>
  </si>
  <si>
    <t>Pakistan</t>
  </si>
  <si>
    <t>Palau</t>
  </si>
  <si>
    <t>Panama</t>
  </si>
  <si>
    <t>Papua New Guinea</t>
  </si>
  <si>
    <t>Paragvai</t>
  </si>
  <si>
    <t>Peru</t>
  </si>
  <si>
    <t>Portugal</t>
  </si>
  <si>
    <t>Puerto Rico</t>
  </si>
  <si>
    <t>Reunion Island</t>
  </si>
  <si>
    <t>Rwanda</t>
  </si>
  <si>
    <t>Romania</t>
  </si>
  <si>
    <t>Greece</t>
  </si>
  <si>
    <t>El Salvador</t>
  </si>
  <si>
    <t>Samoa</t>
  </si>
  <si>
    <t>South Africa</t>
  </si>
  <si>
    <t>San Marino</t>
  </si>
  <si>
    <t>Sao Tome and Principe</t>
  </si>
  <si>
    <t>Saudi Arabia</t>
  </si>
  <si>
    <t>Seychelles</t>
  </si>
  <si>
    <t>Senegal</t>
  </si>
  <si>
    <t>St. Vincent</t>
  </si>
  <si>
    <t>St. Kitts and Nevis</t>
  </si>
  <si>
    <t>St. Lucia</t>
  </si>
  <si>
    <t>Serbia</t>
  </si>
  <si>
    <t>Swaziland</t>
  </si>
  <si>
    <t>Sierra Leone</t>
  </si>
  <si>
    <t>Singapore</t>
  </si>
  <si>
    <t>Syria</t>
  </si>
  <si>
    <t>Slovakia</t>
  </si>
  <si>
    <t>Slovenia</t>
  </si>
  <si>
    <t>Solomon Islands</t>
  </si>
  <si>
    <t>Somalia</t>
  </si>
  <si>
    <t>Armenia</t>
  </si>
  <si>
    <t>Sudan</t>
  </si>
  <si>
    <t>Suriname</t>
  </si>
  <si>
    <t>Taiwan</t>
  </si>
  <si>
    <t>Thailand</t>
  </si>
  <si>
    <t>Tanzania</t>
  </si>
  <si>
    <t>Tajikistan</t>
  </si>
  <si>
    <t>Turks and Caicos</t>
  </si>
  <si>
    <t>Togo</t>
  </si>
  <si>
    <t>Tonga</t>
  </si>
  <si>
    <t>Trinidad and Tobago</t>
  </si>
  <si>
    <t>Tuvalu</t>
  </si>
  <si>
    <t>Tunisia</t>
  </si>
  <si>
    <t>Uganda</t>
  </si>
  <si>
    <t>Uzbekistan</t>
  </si>
  <si>
    <t>Hungary</t>
  </si>
  <si>
    <t>Wallis and Futuna</t>
  </si>
  <si>
    <t>Uruguay</t>
  </si>
  <si>
    <t>Philippines</t>
  </si>
  <si>
    <t>Finland</t>
  </si>
  <si>
    <t>Fiji Islands</t>
  </si>
  <si>
    <t>French Guiana</t>
  </si>
  <si>
    <t>French Polynesia</t>
  </si>
  <si>
    <t>Cocos Islands</t>
  </si>
  <si>
    <t>Kuwait</t>
  </si>
  <si>
    <t>Gaza</t>
  </si>
  <si>
    <t>Kazakhstan</t>
  </si>
  <si>
    <t>Kyrgyzstan</t>
  </si>
  <si>
    <t>Sweden</t>
  </si>
  <si>
    <t>Switzerland</t>
  </si>
  <si>
    <t>Christmas Island</t>
  </si>
  <si>
    <t>Sri Lanka</t>
  </si>
  <si>
    <t>Chad</t>
  </si>
  <si>
    <t>Czech Republic</t>
  </si>
  <si>
    <t>Chile</t>
  </si>
  <si>
    <t>Mariana Islands</t>
  </si>
  <si>
    <t>Central African Rep</t>
  </si>
  <si>
    <t>St. Helena</t>
  </si>
  <si>
    <t>Croatia</t>
  </si>
  <si>
    <t>Djibouti</t>
  </si>
  <si>
    <t>Haiti</t>
  </si>
  <si>
    <t>Honduras</t>
  </si>
  <si>
    <t>Hong Kong</t>
  </si>
  <si>
    <t>D00018099</t>
  </si>
  <si>
    <t>Ноутбук Hp ProBook 450 G10 / ნოუთბუქი Hp ProBook 450 G10; i5-1335U; 16Gb DDR4; 512GB SSD; 15`6; Silver</t>
  </si>
  <si>
    <t>ცალი / pc</t>
  </si>
  <si>
    <t>C9446</t>
  </si>
  <si>
    <t>Microsoft Windows FQC-08929 Win Pro 10 64Bit / Microsoft Windows  FQC-08929 Win Pro 10 64Bit</t>
  </si>
  <si>
    <t>D00001793</t>
  </si>
  <si>
    <t>Беспроводная мышь Logitech 910-002225 M185 / უკაბელო მაუსი  Logitech 910-002225 M185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</si>
</sst>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-"/>
  </numFmts>
  <fonts count="4" x14ac:knownFonts="1">
    <font>
      <sz val="12"/>
      <color rgb="FF000000"/>
      <name val="Calibri"/>
    </font>
    <font>
      <b/>
      <sz val="10"/>
      <color rgb="FF000000"/>
      <name val="Calibri"/>
    </font>
    <font>
      <b/>
      <sz val="12"/>
      <color rgb="FF000000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3F9"/>
        <bgColor rgb="FFFFFFFF"/>
      </patternFill>
    </fill>
  </fills>
  <borders count="4">
    <border>
      <left/>
      <right/>
      <top/>
      <bottom/>
      <diagonal/>
    </border>
    <border>
      <left style="hair">
        <color rgb="FF31BBFF"/>
      </left>
      <right style="hair">
        <color rgb="FF31BBFF"/>
      </right>
      <top style="hair">
        <color rgb="FF31BBFF"/>
      </top>
      <bottom style="hair">
        <color rgb="FF31BBFF"/>
      </bottom>
      <diagonal/>
    </border>
    <border>
      <left/>
      <right/>
      <top/>
      <bottom style="hair">
        <color rgb="FF31BBFF"/>
      </bottom>
      <diagonal/>
    </border>
    <border>
      <left style="dotted">
        <color rgb="FF31BBFF"/>
      </left>
      <right style="dotted">
        <color rgb="FF31BBFF"/>
      </right>
      <top style="dotted">
        <color rgb="FF31BBFF"/>
      </top>
      <bottom style="dotted">
        <color rgb="FF31BBFF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 applyProtection="1">
      <alignment horizontal="center"/>
      <protection locked="0"/>
    </xf>
    <xf numFmtId="2" fontId="3" fillId="2" borderId="3" xfId="0" applyNumberFormat="1" applyFont="1" applyFill="1" applyBorder="1" applyAlignment="1" applyProtection="1">
      <alignment horizontal="center"/>
      <protection locked="0"/>
    </xf>
    <xf numFmtId="164" fontId="2" fillId="3" borderId="0" xfId="0" applyNumberFormat="1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0" xfId="0" applyFill="1"/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1152525</xdr:colOff>
      <xdr:row>0</xdr:row>
      <xdr:rowOff>142875</xdr:rowOff>
    </xdr:from>
    <xdr:to>
      <xdr:col>5</xdr:col>
      <xdr:colOff>542925</xdr:colOff>
      <xdr:row>2</xdr:row>
      <xdr:rowOff>180975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057525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0"/>
  <sheetViews>
    <sheetView tabSelected="1" workbookViewId="0">
      <selection activeCell="E9" sqref="E9"/>
    </sheetView>
  </sheetViews>
  <sheetFormatPr defaultColWidth="10.75" defaultRowHeight="15.75" x14ac:dyDescent="0.25"/>
  <cols>
    <col min="1" max="1" width="5.75" style="1" customWidth="1"/>
    <col min="2" max="2" width="16" style="1" customWidth="1"/>
    <col min="3" max="3" width="46.75" style="1" customWidth="1"/>
    <col min="4" max="4" width="25.125" style="1" customWidth="1"/>
    <col min="5" max="5" width="23.125" style="1" customWidth="1"/>
    <col min="6" max="6" width="14" style="1" customWidth="1"/>
    <col min="7" max="7" width="12.5" style="1" customWidth="1"/>
    <col min="8" max="8" width="17.5" style="1" customWidth="1"/>
    <col min="9" max="9" width="15.75" style="1" customWidth="1"/>
    <col min="10" max="10" width="12.875" customWidth="1"/>
    <col min="11" max="11" width="11.625" style="4" hidden="1" customWidth="1"/>
  </cols>
  <sheetData>
    <row r="1" spans="1:11" ht="25.9" customHeight="1" x14ac:dyDescent="0.25">
      <c r="A1" s="13"/>
      <c r="B1" s="13"/>
      <c r="C1" s="14"/>
      <c r="D1" s="14"/>
      <c r="E1" s="14"/>
      <c r="F1" s="14"/>
      <c r="G1" s="14"/>
      <c r="H1" s="14"/>
      <c r="I1" s="14"/>
    </row>
    <row r="2" spans="1:11" ht="25.9" customHeight="1" x14ac:dyDescent="0.25"/>
    <row r="3" spans="1:11" ht="33" customHeight="1" x14ac:dyDescent="0.25"/>
    <row r="4" spans="1:11" ht="28.9" customHeight="1" x14ac:dyDescent="0.25">
      <c r="A4" s="10" t="s">
        <v>0</v>
      </c>
      <c r="B4" s="10"/>
      <c r="C4" s="11"/>
      <c r="D4" s="11"/>
      <c r="E4" s="11"/>
      <c r="F4" s="11"/>
      <c r="G4" s="11"/>
      <c r="H4" s="12"/>
      <c r="I4" s="12"/>
      <c r="K4" s="3"/>
    </row>
    <row r="5" spans="1:11" ht="51" customHeight="1" x14ac:dyDescent="0.2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K5" s="2" t="s">
        <v>10</v>
      </c>
    </row>
    <row r="6" spans="1:11" x14ac:dyDescent="0.25">
      <c r="A6" s="5">
        <v>1</v>
      </c>
      <c r="B6" s="5" t="s">
        <v>236</v>
      </c>
      <c r="C6" s="5" t="s">
        <v>237</v>
      </c>
      <c r="D6" s="7"/>
      <c r="E6" s="7" t="s">
        <v>12</v>
      </c>
      <c r="F6" s="5" t="s">
        <v>238</v>
      </c>
      <c r="G6" s="5">
        <v>3</v>
      </c>
      <c r="H6" s="8">
        <v>1960</v>
      </c>
      <c r="I6" s="6">
        <f>G6*H6</f>
        <v>5880</v>
      </c>
      <c r="K6" s="3" t="s">
        <v>11</v>
      </c>
    </row>
    <row r="7" spans="1:11" x14ac:dyDescent="0.25">
      <c r="A7" s="5">
        <v>2</v>
      </c>
      <c r="B7" s="5" t="s">
        <v>239</v>
      </c>
      <c r="C7" s="5" t="s">
        <v>240</v>
      </c>
      <c r="D7" s="7"/>
      <c r="E7" s="7" t="s">
        <v>35</v>
      </c>
      <c r="F7" s="5" t="s">
        <v>238</v>
      </c>
      <c r="G7" s="5">
        <v>3</v>
      </c>
      <c r="H7" s="8">
        <v>510</v>
      </c>
      <c r="I7" s="6">
        <f>G7*H7</f>
        <v>1530</v>
      </c>
      <c r="K7" s="3" t="s">
        <v>12</v>
      </c>
    </row>
    <row r="8" spans="1:11" x14ac:dyDescent="0.25">
      <c r="A8" s="5">
        <v>3</v>
      </c>
      <c r="B8" s="5" t="s">
        <v>241</v>
      </c>
      <c r="C8" s="5" t="s">
        <v>242</v>
      </c>
      <c r="D8" s="7"/>
      <c r="E8" s="7" t="s">
        <v>12</v>
      </c>
      <c r="F8" s="5" t="s">
        <v>238</v>
      </c>
      <c r="G8" s="5">
        <v>3</v>
      </c>
      <c r="H8" s="8">
        <v>38</v>
      </c>
      <c r="I8" s="6">
        <f>G8*H8</f>
        <v>114</v>
      </c>
      <c r="K8" s="4" t="s">
        <v>13</v>
      </c>
    </row>
    <row r="9" spans="1:11" x14ac:dyDescent="0.25">
      <c r="I9" s="9">
        <f>SUM(I6:I8)</f>
        <v>7524</v>
      </c>
      <c r="K9" s="4" t="s">
        <v>14</v>
      </c>
    </row>
    <row r="10" spans="1:11" x14ac:dyDescent="0.25">
      <c r="K10" s="4" t="s">
        <v>15</v>
      </c>
    </row>
    <row r="11" spans="1:11" x14ac:dyDescent="0.25">
      <c r="K11" s="4" t="s">
        <v>16</v>
      </c>
    </row>
    <row r="12" spans="1:11" x14ac:dyDescent="0.25">
      <c r="K12" s="4" t="s">
        <v>17</v>
      </c>
    </row>
    <row r="13" spans="1:11" x14ac:dyDescent="0.25">
      <c r="K13" s="4" t="s">
        <v>18</v>
      </c>
    </row>
    <row r="14" spans="1:11" x14ac:dyDescent="0.25">
      <c r="K14" s="4" t="s">
        <v>19</v>
      </c>
    </row>
    <row r="15" spans="1:11" x14ac:dyDescent="0.25">
      <c r="K15" s="4" t="s">
        <v>20</v>
      </c>
    </row>
    <row r="16" spans="1:11" x14ac:dyDescent="0.25">
      <c r="K16" s="4" t="s">
        <v>21</v>
      </c>
    </row>
    <row r="17" spans="11:11" x14ac:dyDescent="0.25">
      <c r="K17" s="4" t="s">
        <v>22</v>
      </c>
    </row>
    <row r="18" spans="11:11" x14ac:dyDescent="0.25">
      <c r="K18" s="4" t="s">
        <v>23</v>
      </c>
    </row>
    <row r="19" spans="11:11" x14ac:dyDescent="0.25">
      <c r="K19" s="4" t="s">
        <v>24</v>
      </c>
    </row>
    <row r="20" spans="11:11" x14ac:dyDescent="0.25">
      <c r="K20" s="4" t="s">
        <v>25</v>
      </c>
    </row>
    <row r="21" spans="11:11" x14ac:dyDescent="0.25">
      <c r="K21" s="4" t="s">
        <v>26</v>
      </c>
    </row>
    <row r="22" spans="11:11" x14ac:dyDescent="0.25">
      <c r="K22" s="4" t="s">
        <v>27</v>
      </c>
    </row>
    <row r="23" spans="11:11" x14ac:dyDescent="0.25">
      <c r="K23" s="4" t="s">
        <v>28</v>
      </c>
    </row>
    <row r="24" spans="11:11" x14ac:dyDescent="0.25">
      <c r="K24" s="4" t="s">
        <v>29</v>
      </c>
    </row>
    <row r="25" spans="11:11" x14ac:dyDescent="0.25">
      <c r="K25" s="4" t="s">
        <v>30</v>
      </c>
    </row>
    <row r="26" spans="11:11" x14ac:dyDescent="0.25">
      <c r="K26" s="4" t="s">
        <v>31</v>
      </c>
    </row>
    <row r="27" spans="11:11" x14ac:dyDescent="0.25">
      <c r="K27" s="4" t="s">
        <v>32</v>
      </c>
    </row>
    <row r="28" spans="11:11" x14ac:dyDescent="0.25">
      <c r="K28" s="4" t="s">
        <v>33</v>
      </c>
    </row>
    <row r="29" spans="11:11" x14ac:dyDescent="0.25">
      <c r="K29" s="4" t="s">
        <v>34</v>
      </c>
    </row>
    <row r="30" spans="11:11" x14ac:dyDescent="0.25">
      <c r="K30" s="4" t="s">
        <v>35</v>
      </c>
    </row>
    <row r="31" spans="11:11" x14ac:dyDescent="0.25">
      <c r="K31" s="4" t="s">
        <v>36</v>
      </c>
    </row>
    <row r="32" spans="11:11" x14ac:dyDescent="0.25">
      <c r="K32" s="4" t="s">
        <v>37</v>
      </c>
    </row>
    <row r="33" spans="11:11" x14ac:dyDescent="0.25">
      <c r="K33" s="4" t="s">
        <v>38</v>
      </c>
    </row>
    <row r="34" spans="11:11" x14ac:dyDescent="0.25">
      <c r="K34" s="3" t="s">
        <v>39</v>
      </c>
    </row>
    <row r="35" spans="11:11" x14ac:dyDescent="0.25">
      <c r="K35" s="3" t="s">
        <v>40</v>
      </c>
    </row>
    <row r="36" spans="11:11" x14ac:dyDescent="0.25">
      <c r="K36" s="4" t="s">
        <v>41</v>
      </c>
    </row>
    <row r="37" spans="11:11" x14ac:dyDescent="0.25">
      <c r="K37" s="4" t="s">
        <v>42</v>
      </c>
    </row>
    <row r="38" spans="11:11" x14ac:dyDescent="0.25">
      <c r="K38" s="4" t="s">
        <v>43</v>
      </c>
    </row>
    <row r="39" spans="11:11" x14ac:dyDescent="0.25">
      <c r="K39" s="4" t="s">
        <v>44</v>
      </c>
    </row>
    <row r="40" spans="11:11" x14ac:dyDescent="0.25">
      <c r="K40" s="4" t="s">
        <v>45</v>
      </c>
    </row>
    <row r="41" spans="11:11" x14ac:dyDescent="0.25">
      <c r="K41" s="4" t="s">
        <v>46</v>
      </c>
    </row>
    <row r="42" spans="11:11" x14ac:dyDescent="0.25">
      <c r="K42" s="4" t="s">
        <v>47</v>
      </c>
    </row>
    <row r="43" spans="11:11" x14ac:dyDescent="0.25">
      <c r="K43" s="4" t="s">
        <v>48</v>
      </c>
    </row>
    <row r="44" spans="11:11" x14ac:dyDescent="0.25">
      <c r="K44" s="4" t="s">
        <v>49</v>
      </c>
    </row>
    <row r="45" spans="11:11" x14ac:dyDescent="0.25">
      <c r="K45" s="4" t="s">
        <v>50</v>
      </c>
    </row>
    <row r="46" spans="11:11" x14ac:dyDescent="0.25">
      <c r="K46" s="4" t="s">
        <v>51</v>
      </c>
    </row>
    <row r="47" spans="11:11" x14ac:dyDescent="0.25">
      <c r="K47" s="4" t="s">
        <v>52</v>
      </c>
    </row>
    <row r="48" spans="11:11" x14ac:dyDescent="0.25">
      <c r="K48" s="4" t="s">
        <v>53</v>
      </c>
    </row>
    <row r="49" spans="11:11" x14ac:dyDescent="0.25">
      <c r="K49" s="4" t="s">
        <v>54</v>
      </c>
    </row>
    <row r="50" spans="11:11" x14ac:dyDescent="0.25">
      <c r="K50" s="4" t="s">
        <v>55</v>
      </c>
    </row>
    <row r="51" spans="11:11" x14ac:dyDescent="0.25">
      <c r="K51" s="4" t="s">
        <v>56</v>
      </c>
    </row>
    <row r="52" spans="11:11" x14ac:dyDescent="0.25">
      <c r="K52" s="4" t="s">
        <v>57</v>
      </c>
    </row>
    <row r="53" spans="11:11" x14ac:dyDescent="0.25">
      <c r="K53" s="4" t="s">
        <v>58</v>
      </c>
    </row>
    <row r="54" spans="11:11" x14ac:dyDescent="0.25">
      <c r="K54" s="4" t="s">
        <v>59</v>
      </c>
    </row>
    <row r="55" spans="11:11" x14ac:dyDescent="0.25">
      <c r="K55" s="4" t="s">
        <v>60</v>
      </c>
    </row>
    <row r="56" spans="11:11" x14ac:dyDescent="0.25">
      <c r="K56" s="4" t="s">
        <v>61</v>
      </c>
    </row>
    <row r="57" spans="11:11" x14ac:dyDescent="0.25">
      <c r="K57" s="4" t="s">
        <v>62</v>
      </c>
    </row>
    <row r="58" spans="11:11" x14ac:dyDescent="0.25">
      <c r="K58" s="4" t="s">
        <v>63</v>
      </c>
    </row>
    <row r="59" spans="11:11" x14ac:dyDescent="0.25">
      <c r="K59" s="4" t="s">
        <v>64</v>
      </c>
    </row>
    <row r="60" spans="11:11" x14ac:dyDescent="0.25">
      <c r="K60" s="4" t="s">
        <v>65</v>
      </c>
    </row>
    <row r="61" spans="11:11" x14ac:dyDescent="0.25">
      <c r="K61" s="4" t="s">
        <v>66</v>
      </c>
    </row>
    <row r="62" spans="11:11" x14ac:dyDescent="0.25">
      <c r="K62" s="4" t="s">
        <v>67</v>
      </c>
    </row>
    <row r="63" spans="11:11" x14ac:dyDescent="0.25">
      <c r="K63" s="4" t="s">
        <v>68</v>
      </c>
    </row>
    <row r="64" spans="11:11" x14ac:dyDescent="0.25">
      <c r="K64" s="4" t="s">
        <v>69</v>
      </c>
    </row>
    <row r="65" spans="11:11" x14ac:dyDescent="0.25">
      <c r="K65" s="4" t="s">
        <v>70</v>
      </c>
    </row>
    <row r="66" spans="11:11" x14ac:dyDescent="0.25">
      <c r="K66" s="4" t="s">
        <v>71</v>
      </c>
    </row>
    <row r="67" spans="11:11" x14ac:dyDescent="0.25">
      <c r="K67" s="4" t="s">
        <v>72</v>
      </c>
    </row>
    <row r="68" spans="11:11" x14ac:dyDescent="0.25">
      <c r="K68" s="4" t="s">
        <v>73</v>
      </c>
    </row>
    <row r="69" spans="11:11" x14ac:dyDescent="0.25">
      <c r="K69" s="4" t="s">
        <v>74</v>
      </c>
    </row>
    <row r="70" spans="11:11" x14ac:dyDescent="0.25">
      <c r="K70" s="4" t="s">
        <v>75</v>
      </c>
    </row>
    <row r="71" spans="11:11" x14ac:dyDescent="0.25">
      <c r="K71" s="4" t="s">
        <v>76</v>
      </c>
    </row>
    <row r="72" spans="11:11" x14ac:dyDescent="0.25">
      <c r="K72" s="4" t="s">
        <v>77</v>
      </c>
    </row>
    <row r="73" spans="11:11" x14ac:dyDescent="0.25">
      <c r="K73" s="4" t="s">
        <v>78</v>
      </c>
    </row>
    <row r="74" spans="11:11" x14ac:dyDescent="0.25">
      <c r="K74" s="4" t="s">
        <v>79</v>
      </c>
    </row>
    <row r="75" spans="11:11" x14ac:dyDescent="0.25">
      <c r="K75" s="4" t="s">
        <v>80</v>
      </c>
    </row>
    <row r="76" spans="11:11" x14ac:dyDescent="0.25">
      <c r="K76" s="4" t="s">
        <v>81</v>
      </c>
    </row>
    <row r="77" spans="11:11" x14ac:dyDescent="0.25">
      <c r="K77" s="4" t="s">
        <v>82</v>
      </c>
    </row>
    <row r="78" spans="11:11" x14ac:dyDescent="0.25">
      <c r="K78" s="4" t="s">
        <v>83</v>
      </c>
    </row>
    <row r="79" spans="11:11" x14ac:dyDescent="0.25">
      <c r="K79" s="4" t="s">
        <v>84</v>
      </c>
    </row>
    <row r="80" spans="11:11" x14ac:dyDescent="0.25">
      <c r="K80" s="4" t="s">
        <v>85</v>
      </c>
    </row>
    <row r="81" spans="11:11" x14ac:dyDescent="0.25">
      <c r="K81" s="4" t="s">
        <v>86</v>
      </c>
    </row>
    <row r="82" spans="11:11" x14ac:dyDescent="0.25">
      <c r="K82" s="4" t="s">
        <v>87</v>
      </c>
    </row>
    <row r="83" spans="11:11" x14ac:dyDescent="0.25">
      <c r="K83" s="4" t="s">
        <v>88</v>
      </c>
    </row>
    <row r="84" spans="11:11" x14ac:dyDescent="0.25">
      <c r="K84" s="4" t="s">
        <v>89</v>
      </c>
    </row>
    <row r="85" spans="11:11" x14ac:dyDescent="0.25">
      <c r="K85" s="4" t="s">
        <v>90</v>
      </c>
    </row>
    <row r="86" spans="11:11" x14ac:dyDescent="0.25">
      <c r="K86" s="4" t="s">
        <v>91</v>
      </c>
    </row>
    <row r="87" spans="11:11" x14ac:dyDescent="0.25">
      <c r="K87" s="4" t="s">
        <v>92</v>
      </c>
    </row>
    <row r="88" spans="11:11" x14ac:dyDescent="0.25">
      <c r="K88" s="4" t="s">
        <v>93</v>
      </c>
    </row>
    <row r="89" spans="11:11" x14ac:dyDescent="0.25">
      <c r="K89" s="4" t="s">
        <v>94</v>
      </c>
    </row>
    <row r="90" spans="11:11" x14ac:dyDescent="0.25">
      <c r="K90" s="4" t="s">
        <v>95</v>
      </c>
    </row>
    <row r="91" spans="11:11" x14ac:dyDescent="0.25">
      <c r="K91" s="4" t="s">
        <v>96</v>
      </c>
    </row>
    <row r="92" spans="11:11" x14ac:dyDescent="0.25">
      <c r="K92" s="4" t="s">
        <v>97</v>
      </c>
    </row>
    <row r="93" spans="11:11" x14ac:dyDescent="0.25">
      <c r="K93" s="4" t="s">
        <v>98</v>
      </c>
    </row>
    <row r="94" spans="11:11" x14ac:dyDescent="0.25">
      <c r="K94" s="4" t="s">
        <v>99</v>
      </c>
    </row>
    <row r="95" spans="11:11" x14ac:dyDescent="0.25">
      <c r="K95" s="4" t="s">
        <v>100</v>
      </c>
    </row>
    <row r="96" spans="11:11" x14ac:dyDescent="0.25">
      <c r="K96" s="4" t="s">
        <v>101</v>
      </c>
    </row>
    <row r="97" spans="11:11" x14ac:dyDescent="0.25">
      <c r="K97" s="4" t="s">
        <v>102</v>
      </c>
    </row>
    <row r="98" spans="11:11" x14ac:dyDescent="0.25">
      <c r="K98" s="4" t="s">
        <v>103</v>
      </c>
    </row>
    <row r="99" spans="11:11" x14ac:dyDescent="0.25">
      <c r="K99" s="4" t="s">
        <v>104</v>
      </c>
    </row>
    <row r="100" spans="11:11" x14ac:dyDescent="0.25">
      <c r="K100" s="4" t="s">
        <v>105</v>
      </c>
    </row>
    <row r="101" spans="11:11" x14ac:dyDescent="0.25">
      <c r="K101" s="4" t="s">
        <v>106</v>
      </c>
    </row>
    <row r="102" spans="11:11" x14ac:dyDescent="0.25">
      <c r="K102" s="4" t="s">
        <v>107</v>
      </c>
    </row>
    <row r="103" spans="11:11" x14ac:dyDescent="0.25">
      <c r="K103" s="4" t="s">
        <v>108</v>
      </c>
    </row>
    <row r="104" spans="11:11" x14ac:dyDescent="0.25">
      <c r="K104" s="4" t="s">
        <v>109</v>
      </c>
    </row>
    <row r="105" spans="11:11" x14ac:dyDescent="0.25">
      <c r="K105" s="4" t="s">
        <v>110</v>
      </c>
    </row>
    <row r="106" spans="11:11" x14ac:dyDescent="0.25">
      <c r="K106" s="4" t="s">
        <v>111</v>
      </c>
    </row>
    <row r="107" spans="11:11" x14ac:dyDescent="0.25">
      <c r="K107" s="4" t="s">
        <v>112</v>
      </c>
    </row>
    <row r="108" spans="11:11" x14ac:dyDescent="0.25">
      <c r="K108" s="4" t="s">
        <v>113</v>
      </c>
    </row>
    <row r="109" spans="11:11" x14ac:dyDescent="0.25">
      <c r="K109" s="4" t="s">
        <v>114</v>
      </c>
    </row>
    <row r="110" spans="11:11" x14ac:dyDescent="0.25">
      <c r="K110" s="4" t="s">
        <v>115</v>
      </c>
    </row>
    <row r="111" spans="11:11" x14ac:dyDescent="0.25">
      <c r="K111" s="4" t="s">
        <v>116</v>
      </c>
    </row>
    <row r="112" spans="11:11" x14ac:dyDescent="0.25">
      <c r="K112" s="4" t="s">
        <v>117</v>
      </c>
    </row>
    <row r="113" spans="11:11" x14ac:dyDescent="0.25">
      <c r="K113" s="4" t="s">
        <v>118</v>
      </c>
    </row>
    <row r="114" spans="11:11" x14ac:dyDescent="0.25">
      <c r="K114" s="4" t="s">
        <v>119</v>
      </c>
    </row>
    <row r="115" spans="11:11" x14ac:dyDescent="0.25">
      <c r="K115" s="4" t="s">
        <v>120</v>
      </c>
    </row>
    <row r="116" spans="11:11" x14ac:dyDescent="0.25">
      <c r="K116" s="4" t="s">
        <v>121</v>
      </c>
    </row>
    <row r="117" spans="11:11" x14ac:dyDescent="0.25">
      <c r="K117" s="4" t="s">
        <v>122</v>
      </c>
    </row>
    <row r="118" spans="11:11" x14ac:dyDescent="0.25">
      <c r="K118" s="4" t="s">
        <v>123</v>
      </c>
    </row>
    <row r="119" spans="11:11" x14ac:dyDescent="0.25">
      <c r="K119" s="4" t="s">
        <v>124</v>
      </c>
    </row>
    <row r="120" spans="11:11" x14ac:dyDescent="0.25">
      <c r="K120" s="4" t="s">
        <v>125</v>
      </c>
    </row>
    <row r="121" spans="11:11" x14ac:dyDescent="0.25">
      <c r="K121" s="4" t="s">
        <v>126</v>
      </c>
    </row>
    <row r="122" spans="11:11" x14ac:dyDescent="0.25">
      <c r="K122" s="4" t="s">
        <v>127</v>
      </c>
    </row>
    <row r="123" spans="11:11" x14ac:dyDescent="0.25">
      <c r="K123" s="4" t="s">
        <v>128</v>
      </c>
    </row>
    <row r="124" spans="11:11" x14ac:dyDescent="0.25">
      <c r="K124" s="4" t="s">
        <v>129</v>
      </c>
    </row>
    <row r="125" spans="11:11" x14ac:dyDescent="0.25">
      <c r="K125" s="4" t="s">
        <v>130</v>
      </c>
    </row>
    <row r="126" spans="11:11" x14ac:dyDescent="0.25">
      <c r="K126" s="4" t="s">
        <v>131</v>
      </c>
    </row>
    <row r="127" spans="11:11" x14ac:dyDescent="0.25">
      <c r="K127" s="4" t="s">
        <v>132</v>
      </c>
    </row>
    <row r="128" spans="11:11" x14ac:dyDescent="0.25">
      <c r="K128" s="4" t="s">
        <v>133</v>
      </c>
    </row>
    <row r="129" spans="11:11" x14ac:dyDescent="0.25">
      <c r="K129" s="4" t="s">
        <v>134</v>
      </c>
    </row>
    <row r="130" spans="11:11" x14ac:dyDescent="0.25">
      <c r="K130" s="4" t="s">
        <v>135</v>
      </c>
    </row>
    <row r="131" spans="11:11" x14ac:dyDescent="0.25">
      <c r="K131" s="4" t="s">
        <v>136</v>
      </c>
    </row>
    <row r="132" spans="11:11" x14ac:dyDescent="0.25">
      <c r="K132" s="4" t="s">
        <v>137</v>
      </c>
    </row>
    <row r="133" spans="11:11" x14ac:dyDescent="0.25">
      <c r="K133" s="4" t="s">
        <v>138</v>
      </c>
    </row>
    <row r="134" spans="11:11" x14ac:dyDescent="0.25">
      <c r="K134" s="4" t="s">
        <v>139</v>
      </c>
    </row>
    <row r="135" spans="11:11" x14ac:dyDescent="0.25">
      <c r="K135" s="4" t="s">
        <v>140</v>
      </c>
    </row>
    <row r="136" spans="11:11" x14ac:dyDescent="0.25">
      <c r="K136" s="4" t="s">
        <v>141</v>
      </c>
    </row>
    <row r="137" spans="11:11" x14ac:dyDescent="0.25">
      <c r="K137" s="4" t="s">
        <v>142</v>
      </c>
    </row>
    <row r="138" spans="11:11" x14ac:dyDescent="0.25">
      <c r="K138" s="4" t="s">
        <v>143</v>
      </c>
    </row>
    <row r="139" spans="11:11" x14ac:dyDescent="0.25">
      <c r="K139" s="4" t="s">
        <v>144</v>
      </c>
    </row>
    <row r="140" spans="11:11" x14ac:dyDescent="0.25">
      <c r="K140" s="4" t="s">
        <v>145</v>
      </c>
    </row>
    <row r="141" spans="11:11" x14ac:dyDescent="0.25">
      <c r="K141" s="4" t="s">
        <v>146</v>
      </c>
    </row>
    <row r="142" spans="11:11" x14ac:dyDescent="0.25">
      <c r="K142" s="4" t="s">
        <v>147</v>
      </c>
    </row>
    <row r="143" spans="11:11" x14ac:dyDescent="0.25">
      <c r="K143" s="4" t="s">
        <v>148</v>
      </c>
    </row>
    <row r="144" spans="11:11" x14ac:dyDescent="0.25">
      <c r="K144" s="4" t="s">
        <v>149</v>
      </c>
    </row>
    <row r="145" spans="11:11" x14ac:dyDescent="0.25">
      <c r="K145" s="4" t="s">
        <v>150</v>
      </c>
    </row>
    <row r="146" spans="11:11" x14ac:dyDescent="0.25">
      <c r="K146" s="4" t="s">
        <v>151</v>
      </c>
    </row>
    <row r="147" spans="11:11" x14ac:dyDescent="0.25">
      <c r="K147" s="4" t="s">
        <v>152</v>
      </c>
    </row>
    <row r="148" spans="11:11" x14ac:dyDescent="0.25">
      <c r="K148" s="4" t="s">
        <v>153</v>
      </c>
    </row>
    <row r="149" spans="11:11" x14ac:dyDescent="0.25">
      <c r="K149" s="4" t="s">
        <v>154</v>
      </c>
    </row>
    <row r="150" spans="11:11" x14ac:dyDescent="0.25">
      <c r="K150" s="4" t="s">
        <v>155</v>
      </c>
    </row>
    <row r="151" spans="11:11" x14ac:dyDescent="0.25">
      <c r="K151" s="4" t="s">
        <v>156</v>
      </c>
    </row>
    <row r="152" spans="11:11" x14ac:dyDescent="0.25">
      <c r="K152" s="4" t="s">
        <v>157</v>
      </c>
    </row>
    <row r="153" spans="11:11" x14ac:dyDescent="0.25">
      <c r="K153" s="4" t="s">
        <v>158</v>
      </c>
    </row>
    <row r="154" spans="11:11" x14ac:dyDescent="0.25">
      <c r="K154" s="4" t="s">
        <v>159</v>
      </c>
    </row>
    <row r="155" spans="11:11" x14ac:dyDescent="0.25">
      <c r="K155" s="4" t="s">
        <v>160</v>
      </c>
    </row>
    <row r="156" spans="11:11" x14ac:dyDescent="0.25">
      <c r="K156" s="4" t="s">
        <v>161</v>
      </c>
    </row>
    <row r="157" spans="11:11" x14ac:dyDescent="0.25">
      <c r="K157" s="4" t="s">
        <v>162</v>
      </c>
    </row>
    <row r="158" spans="11:11" x14ac:dyDescent="0.25">
      <c r="K158" s="4" t="s">
        <v>163</v>
      </c>
    </row>
    <row r="159" spans="11:11" x14ac:dyDescent="0.25">
      <c r="K159" s="4" t="s">
        <v>164</v>
      </c>
    </row>
    <row r="160" spans="11:11" x14ac:dyDescent="0.25">
      <c r="K160" s="4" t="s">
        <v>165</v>
      </c>
    </row>
    <row r="161" spans="11:11" x14ac:dyDescent="0.25">
      <c r="K161" s="4" t="s">
        <v>166</v>
      </c>
    </row>
    <row r="162" spans="11:11" x14ac:dyDescent="0.25">
      <c r="K162" s="4" t="s">
        <v>167</v>
      </c>
    </row>
    <row r="163" spans="11:11" x14ac:dyDescent="0.25">
      <c r="K163" s="4" t="s">
        <v>168</v>
      </c>
    </row>
    <row r="164" spans="11:11" x14ac:dyDescent="0.25">
      <c r="K164" s="4" t="s">
        <v>169</v>
      </c>
    </row>
    <row r="165" spans="11:11" x14ac:dyDescent="0.25">
      <c r="K165" s="4" t="s">
        <v>170</v>
      </c>
    </row>
    <row r="166" spans="11:11" x14ac:dyDescent="0.25">
      <c r="K166" s="4" t="s">
        <v>171</v>
      </c>
    </row>
    <row r="167" spans="11:11" x14ac:dyDescent="0.25">
      <c r="K167" s="4" t="s">
        <v>172</v>
      </c>
    </row>
    <row r="168" spans="11:11" x14ac:dyDescent="0.25">
      <c r="K168" s="4" t="s">
        <v>173</v>
      </c>
    </row>
    <row r="169" spans="11:11" x14ac:dyDescent="0.25">
      <c r="K169" s="4" t="s">
        <v>174</v>
      </c>
    </row>
    <row r="170" spans="11:11" x14ac:dyDescent="0.25">
      <c r="K170" s="4" t="s">
        <v>175</v>
      </c>
    </row>
    <row r="171" spans="11:11" x14ac:dyDescent="0.25">
      <c r="K171" s="4" t="s">
        <v>176</v>
      </c>
    </row>
    <row r="172" spans="11:11" x14ac:dyDescent="0.25">
      <c r="K172" s="4" t="s">
        <v>177</v>
      </c>
    </row>
    <row r="173" spans="11:11" x14ac:dyDescent="0.25">
      <c r="K173" s="4" t="s">
        <v>178</v>
      </c>
    </row>
    <row r="174" spans="11:11" x14ac:dyDescent="0.25">
      <c r="K174" s="4" t="s">
        <v>179</v>
      </c>
    </row>
    <row r="175" spans="11:11" x14ac:dyDescent="0.25">
      <c r="K175" s="4" t="s">
        <v>180</v>
      </c>
    </row>
    <row r="176" spans="11:11" x14ac:dyDescent="0.25">
      <c r="K176" s="4" t="s">
        <v>181</v>
      </c>
    </row>
    <row r="177" spans="11:11" x14ac:dyDescent="0.25">
      <c r="K177" s="4" t="s">
        <v>182</v>
      </c>
    </row>
    <row r="178" spans="11:11" x14ac:dyDescent="0.25">
      <c r="K178" s="4" t="s">
        <v>183</v>
      </c>
    </row>
    <row r="179" spans="11:11" x14ac:dyDescent="0.25">
      <c r="K179" s="4" t="s">
        <v>184</v>
      </c>
    </row>
    <row r="180" spans="11:11" x14ac:dyDescent="0.25">
      <c r="K180" s="4" t="s">
        <v>185</v>
      </c>
    </row>
    <row r="181" spans="11:11" x14ac:dyDescent="0.25">
      <c r="K181" s="4" t="s">
        <v>186</v>
      </c>
    </row>
    <row r="182" spans="11:11" x14ac:dyDescent="0.25">
      <c r="K182" s="4" t="s">
        <v>187</v>
      </c>
    </row>
    <row r="183" spans="11:11" x14ac:dyDescent="0.25">
      <c r="K183" s="4" t="s">
        <v>188</v>
      </c>
    </row>
    <row r="184" spans="11:11" x14ac:dyDescent="0.25">
      <c r="K184" s="4" t="s">
        <v>189</v>
      </c>
    </row>
    <row r="185" spans="11:11" x14ac:dyDescent="0.25">
      <c r="K185" s="4" t="s">
        <v>190</v>
      </c>
    </row>
    <row r="186" spans="11:11" x14ac:dyDescent="0.25">
      <c r="K186" s="4" t="s">
        <v>191</v>
      </c>
    </row>
    <row r="187" spans="11:11" x14ac:dyDescent="0.25">
      <c r="K187" s="4" t="s">
        <v>192</v>
      </c>
    </row>
    <row r="188" spans="11:11" x14ac:dyDescent="0.25">
      <c r="K188" s="4" t="s">
        <v>193</v>
      </c>
    </row>
    <row r="189" spans="11:11" x14ac:dyDescent="0.25">
      <c r="K189" s="4" t="s">
        <v>194</v>
      </c>
    </row>
    <row r="190" spans="11:11" x14ac:dyDescent="0.25">
      <c r="K190" s="4" t="s">
        <v>195</v>
      </c>
    </row>
    <row r="191" spans="11:11" x14ac:dyDescent="0.25">
      <c r="K191" s="4" t="s">
        <v>196</v>
      </c>
    </row>
    <row r="192" spans="11:11" x14ac:dyDescent="0.25">
      <c r="K192" s="4" t="s">
        <v>197</v>
      </c>
    </row>
    <row r="193" spans="11:11" x14ac:dyDescent="0.25">
      <c r="K193" s="4" t="s">
        <v>198</v>
      </c>
    </row>
    <row r="194" spans="11:11" x14ac:dyDescent="0.25">
      <c r="K194" s="4" t="s">
        <v>199</v>
      </c>
    </row>
    <row r="195" spans="11:11" x14ac:dyDescent="0.25">
      <c r="K195" s="4" t="s">
        <v>200</v>
      </c>
    </row>
    <row r="196" spans="11:11" x14ac:dyDescent="0.25">
      <c r="K196" s="4" t="s">
        <v>201</v>
      </c>
    </row>
    <row r="197" spans="11:11" x14ac:dyDescent="0.25">
      <c r="K197" s="4" t="s">
        <v>202</v>
      </c>
    </row>
    <row r="198" spans="11:11" x14ac:dyDescent="0.25">
      <c r="K198" s="4" t="s">
        <v>203</v>
      </c>
    </row>
    <row r="199" spans="11:11" x14ac:dyDescent="0.25">
      <c r="K199" s="4" t="s">
        <v>204</v>
      </c>
    </row>
    <row r="200" spans="11:11" x14ac:dyDescent="0.25">
      <c r="K200" s="4" t="s">
        <v>205</v>
      </c>
    </row>
    <row r="201" spans="11:11" x14ac:dyDescent="0.25">
      <c r="K201" s="4" t="s">
        <v>206</v>
      </c>
    </row>
    <row r="202" spans="11:11" x14ac:dyDescent="0.25">
      <c r="K202" s="4" t="s">
        <v>207</v>
      </c>
    </row>
    <row r="203" spans="11:11" x14ac:dyDescent="0.25">
      <c r="K203" s="4" t="s">
        <v>208</v>
      </c>
    </row>
    <row r="204" spans="11:11" x14ac:dyDescent="0.25">
      <c r="K204" s="4" t="s">
        <v>209</v>
      </c>
    </row>
    <row r="205" spans="11:11" x14ac:dyDescent="0.25">
      <c r="K205" s="4" t="s">
        <v>210</v>
      </c>
    </row>
    <row r="206" spans="11:11" x14ac:dyDescent="0.25">
      <c r="K206" s="4" t="s">
        <v>211</v>
      </c>
    </row>
    <row r="207" spans="11:11" x14ac:dyDescent="0.25">
      <c r="K207" s="4" t="s">
        <v>212</v>
      </c>
    </row>
    <row r="208" spans="11:11" x14ac:dyDescent="0.25">
      <c r="K208" s="4" t="s">
        <v>213</v>
      </c>
    </row>
    <row r="209" spans="11:11" x14ac:dyDescent="0.25">
      <c r="K209" s="4" t="s">
        <v>214</v>
      </c>
    </row>
    <row r="210" spans="11:11" x14ac:dyDescent="0.25">
      <c r="K210" s="4" t="s">
        <v>215</v>
      </c>
    </row>
    <row r="211" spans="11:11" x14ac:dyDescent="0.25">
      <c r="K211" s="4" t="s">
        <v>216</v>
      </c>
    </row>
    <row r="212" spans="11:11" x14ac:dyDescent="0.25">
      <c r="K212" s="4" t="s">
        <v>217</v>
      </c>
    </row>
    <row r="213" spans="11:11" x14ac:dyDescent="0.25">
      <c r="K213" s="4" t="s">
        <v>218</v>
      </c>
    </row>
    <row r="214" spans="11:11" x14ac:dyDescent="0.25">
      <c r="K214" s="4" t="s">
        <v>219</v>
      </c>
    </row>
    <row r="215" spans="11:11" x14ac:dyDescent="0.25">
      <c r="K215" s="4" t="s">
        <v>220</v>
      </c>
    </row>
    <row r="216" spans="11:11" x14ac:dyDescent="0.25">
      <c r="K216" s="4" t="s">
        <v>221</v>
      </c>
    </row>
    <row r="217" spans="11:11" x14ac:dyDescent="0.25">
      <c r="K217" s="4" t="s">
        <v>222</v>
      </c>
    </row>
    <row r="218" spans="11:11" x14ac:dyDescent="0.25">
      <c r="K218" s="4" t="s">
        <v>223</v>
      </c>
    </row>
    <row r="219" spans="11:11" x14ac:dyDescent="0.25">
      <c r="K219" s="4" t="s">
        <v>224</v>
      </c>
    </row>
    <row r="220" spans="11:11" x14ac:dyDescent="0.25">
      <c r="K220" s="4" t="s">
        <v>225</v>
      </c>
    </row>
    <row r="221" spans="11:11" x14ac:dyDescent="0.25">
      <c r="K221" s="4" t="s">
        <v>226</v>
      </c>
    </row>
    <row r="222" spans="11:11" x14ac:dyDescent="0.25">
      <c r="K222" s="4" t="s">
        <v>227</v>
      </c>
    </row>
    <row r="223" spans="11:11" x14ac:dyDescent="0.25">
      <c r="K223" s="4" t="s">
        <v>228</v>
      </c>
    </row>
    <row r="224" spans="11:11" x14ac:dyDescent="0.25">
      <c r="K224" s="4" t="s">
        <v>229</v>
      </c>
    </row>
    <row r="225" spans="11:11" x14ac:dyDescent="0.25">
      <c r="K225" s="4" t="s">
        <v>230</v>
      </c>
    </row>
    <row r="226" spans="11:11" x14ac:dyDescent="0.25">
      <c r="K226" s="4" t="s">
        <v>231</v>
      </c>
    </row>
    <row r="227" spans="11:11" x14ac:dyDescent="0.25">
      <c r="K227" s="4" t="s">
        <v>232</v>
      </c>
    </row>
    <row r="228" spans="11:11" x14ac:dyDescent="0.25">
      <c r="K228" s="4" t="s">
        <v>233</v>
      </c>
    </row>
    <row r="229" spans="11:11" x14ac:dyDescent="0.25">
      <c r="K229" s="4" t="s">
        <v>234</v>
      </c>
    </row>
    <row r="230" spans="11:11" x14ac:dyDescent="0.25">
      <c r="K230" s="4" t="s">
        <v>235</v>
      </c>
    </row>
  </sheetData>
  <sheetProtection password="97EF" sheet="1"/>
  <mergeCells count="2">
    <mergeCell ref="A4:I4"/>
    <mergeCell ref="A1:I1"/>
  </mergeCells>
  <dataValidations count="3">
    <dataValidation type="textLength" allowBlank="1" showDropDown="1" showErrorMessage="1" errorTitle="Up to 200 symbols allowed." error="ნებადართულია 200 სიმბოლომდე." sqref="D6:D8" xr:uid="{00000000-0002-0000-0000-000000000000}">
      <formula1>0</formula1>
      <formula2>200</formula2>
    </dataValidation>
    <dataValidation type="list" showInputMessage="1" showErrorMessage="1" errorTitle="Choose country from list." error="ქვეყანა უნდა აირჩიოთ სიიდან." promptTitle="Choose country" prompt="აირჩიეთ ქვეყანა" sqref="E6:E8" xr:uid="{00000000-0002-0000-0000-000001000000}">
      <formula1>$K$6:$K$230</formula1>
    </dataValidation>
    <dataValidation type="decimal" showDropDown="1" showErrorMessage="1" errorTitle="Parameter must be digit" error="პარამეტრი უნდა იყოს ციფრი" sqref="H6:H8" xr:uid="{00000000-0002-0000-0000-000002000000}">
      <formula1>0.01</formula1>
      <formula2>99999999</formula2>
    </dataValidation>
  </dataValidations>
  <pageMargins left="0.11811023622047" right="0.11811023622047" top="7.8740157480315001E-2" bottom="7.8740157480315001E-2" header="0.31496062992126" footer="0.31496062992126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ფასების ცხრილი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>pricingtable 20780</cp:keywords>
  <dc:description/>
  <cp:lastModifiedBy>admin</cp:lastModifiedBy>
  <dcterms:created xsi:type="dcterms:W3CDTF">2021-05-10T10:11:00Z</dcterms:created>
  <dcterms:modified xsi:type="dcterms:W3CDTF">2024-02-06T08:56:17Z</dcterms:modified>
  <cp:category/>
</cp:coreProperties>
</file>